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NLEY\Downloads\"/>
    </mc:Choice>
  </mc:AlternateContent>
  <xr:revisionPtr revIDLastSave="0" documentId="8_{77DBD568-091B-42B3-85DC-DFCF16838E0A}" xr6:coauthVersionLast="40" xr6:coauthVersionMax="40" xr10:uidLastSave="{00000000-0000-0000-0000-000000000000}"/>
  <bookViews>
    <workbookView xWindow="-120" yWindow="-120" windowWidth="20730" windowHeight="11160" xr2:uid="{C8DF81AC-1828-4FCE-A8BC-30BE5D5790EB}"/>
  </bookViews>
  <sheets>
    <sheet name="INFORMATION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4" l="1"/>
  <c r="E21" i="4"/>
</calcChain>
</file>

<file path=xl/sharedStrings.xml><?xml version="1.0" encoding="utf-8"?>
<sst xmlns="http://schemas.openxmlformats.org/spreadsheetml/2006/main" count="110" uniqueCount="74">
  <si>
    <t xml:space="preserve">E        </t>
  </si>
  <si>
    <t>F</t>
  </si>
  <si>
    <t>G</t>
  </si>
  <si>
    <t>H</t>
  </si>
  <si>
    <t xml:space="preserve">COST </t>
  </si>
  <si>
    <t>Prequal ification (Y/N)</t>
  </si>
  <si>
    <t>Works</t>
  </si>
  <si>
    <t>2024 Budgetary Provision</t>
  </si>
  <si>
    <t>e- procure ment</t>
  </si>
  <si>
    <t>Jan 2024</t>
  </si>
  <si>
    <t>Dec.2024</t>
  </si>
  <si>
    <t>Services</t>
  </si>
  <si>
    <t>Goods</t>
  </si>
  <si>
    <t>e-procurem ent</t>
  </si>
  <si>
    <t>UNSPSC (Project Classification)</t>
  </si>
  <si>
    <t>1</t>
  </si>
  <si>
    <t>2</t>
  </si>
  <si>
    <t>3</t>
  </si>
  <si>
    <t>July.2024</t>
  </si>
  <si>
    <t>4</t>
  </si>
  <si>
    <t>Feb, 2024</t>
  </si>
  <si>
    <t>Aug,.2024</t>
  </si>
  <si>
    <r>
      <rPr>
        <b/>
        <sz val="8"/>
        <rFont val="Arial"/>
        <family val="2"/>
      </rPr>
      <t>A</t>
    </r>
  </si>
  <si>
    <r>
      <rPr>
        <b/>
        <sz val="8"/>
        <rFont val="Arial"/>
        <family val="2"/>
      </rPr>
      <t>B</t>
    </r>
  </si>
  <si>
    <r>
      <rPr>
        <b/>
        <sz val="8"/>
        <rFont val="Arial"/>
        <family val="2"/>
      </rPr>
      <t>C</t>
    </r>
  </si>
  <si>
    <r>
      <rPr>
        <b/>
        <sz val="8"/>
        <rFont val="Arial"/>
        <family val="2"/>
      </rPr>
      <t>D</t>
    </r>
  </si>
  <si>
    <r>
      <rPr>
        <b/>
        <sz val="8"/>
        <rFont val="Arial"/>
        <family val="2"/>
      </rPr>
      <t>I</t>
    </r>
  </si>
  <si>
    <r>
      <rPr>
        <b/>
        <sz val="8"/>
        <rFont val="Arial"/>
        <family val="2"/>
      </rPr>
      <t>J</t>
    </r>
  </si>
  <si>
    <r>
      <rPr>
        <b/>
        <sz val="8"/>
        <rFont val="Arial"/>
        <family val="2"/>
      </rPr>
      <t>K</t>
    </r>
  </si>
  <si>
    <r>
      <rPr>
        <b/>
        <sz val="8"/>
        <rFont val="Arial"/>
        <family val="2"/>
      </rPr>
      <t>L</t>
    </r>
  </si>
  <si>
    <r>
      <rPr>
        <b/>
        <sz val="8"/>
        <rFont val="Arial"/>
        <family val="2"/>
      </rPr>
      <t>M</t>
    </r>
  </si>
  <si>
    <r>
      <rPr>
        <b/>
        <sz val="8"/>
        <rFont val="Arial"/>
        <family val="2"/>
      </rPr>
      <t>N</t>
    </r>
  </si>
  <si>
    <r>
      <rPr>
        <b/>
        <sz val="8"/>
        <rFont val="Arial"/>
        <family val="2"/>
      </rPr>
      <t>O</t>
    </r>
  </si>
  <si>
    <r>
      <rPr>
        <b/>
        <sz val="8"/>
        <rFont val="Arial"/>
        <family val="2"/>
      </rPr>
      <t>Procurement Plan for year: 2024</t>
    </r>
  </si>
  <si>
    <r>
      <rPr>
        <b/>
        <sz val="8"/>
        <rFont val="Arial"/>
        <family val="2"/>
      </rPr>
      <t>Comments:</t>
    </r>
  </si>
  <si>
    <r>
      <rPr>
        <b/>
        <sz val="8"/>
        <rFont val="Arial"/>
        <family val="2"/>
      </rPr>
      <t>Description</t>
    </r>
  </si>
  <si>
    <r>
      <rPr>
        <b/>
        <sz val="8"/>
        <rFont val="Arial"/>
        <family val="2"/>
      </rPr>
      <t>Estimated Dates</t>
    </r>
  </si>
  <si>
    <r>
      <rPr>
        <b/>
        <sz val="8"/>
        <rFont val="Arial"/>
        <family val="2"/>
      </rPr>
      <t>S/N</t>
    </r>
  </si>
  <si>
    <r>
      <rPr>
        <b/>
        <sz val="8"/>
        <rFont val="Arial"/>
        <family val="2"/>
      </rPr>
      <t>Class</t>
    </r>
  </si>
  <si>
    <r>
      <rPr>
        <b/>
        <sz val="8"/>
        <rFont val="Arial"/>
        <family val="2"/>
      </rPr>
      <t>Ref No</t>
    </r>
  </si>
  <si>
    <r>
      <rPr>
        <b/>
        <sz val="8"/>
        <rFont val="Arial"/>
        <family val="2"/>
      </rPr>
      <t>Unit</t>
    </r>
  </si>
  <si>
    <r>
      <rPr>
        <b/>
        <sz val="8"/>
        <rFont val="Arial"/>
        <family val="2"/>
      </rPr>
      <t>Envisaged Quantity</t>
    </r>
  </si>
  <si>
    <r>
      <rPr>
        <b/>
        <sz val="8"/>
        <rFont val="Arial"/>
        <family val="2"/>
      </rPr>
      <t>Estimated Budget</t>
    </r>
  </si>
  <si>
    <r>
      <rPr>
        <b/>
        <sz val="8"/>
        <rFont val="Arial"/>
        <family val="2"/>
      </rPr>
      <t>Source of Funds</t>
    </r>
  </si>
  <si>
    <r>
      <rPr>
        <b/>
        <sz val="8"/>
        <rFont val="Arial"/>
        <family val="2"/>
      </rPr>
      <t>Procurem ent Method</t>
    </r>
  </si>
  <si>
    <r>
      <rPr>
        <b/>
        <sz val="8"/>
        <rFont val="Arial"/>
        <family val="2"/>
      </rPr>
      <t>Advert Publication Date</t>
    </r>
  </si>
  <si>
    <r>
      <rPr>
        <b/>
        <sz val="8"/>
        <rFont val="Arial"/>
        <family val="2"/>
      </rPr>
      <t>Award Date</t>
    </r>
  </si>
  <si>
    <r>
      <rPr>
        <b/>
        <sz val="8"/>
        <rFont val="Arial"/>
        <family val="2"/>
      </rPr>
      <t>Project Start Date</t>
    </r>
  </si>
  <si>
    <r>
      <rPr>
        <b/>
        <sz val="8"/>
        <rFont val="Arial"/>
        <family val="2"/>
      </rPr>
      <t>Project Completion Date</t>
    </r>
  </si>
  <si>
    <t>Date Created:              22/01/2024</t>
  </si>
  <si>
    <t>23050101</t>
  </si>
  <si>
    <t>Dec,.2024</t>
  </si>
  <si>
    <t>23010139</t>
  </si>
  <si>
    <t>Purchase of 3No. Large public address equipment @N1.5m each</t>
  </si>
  <si>
    <t>Construction of Electronic Bill Boards at strategic points in the State 
Capital</t>
  </si>
  <si>
    <t>Purchase of 70No Communication equipment (ie 70No Smart Recorders @N200,000 each) for State Public Relation Officers and LGA information officers</t>
  </si>
  <si>
    <t>Full rehabilitation and overhaul of Ebonyi Broadcasting Corporation (EBBC).</t>
  </si>
  <si>
    <t>Provision of State Government Annual Diaries and Calendars</t>
  </si>
  <si>
    <t>Public Enlightenment on hidden hunger/malnutrition</t>
  </si>
  <si>
    <t>Advocacy and public enlightenment on State values and norms</t>
  </si>
  <si>
    <t>Purchase of 2No. Canon D7 Cameras with accessories N1.6m each</t>
  </si>
  <si>
    <t>Purchase of 3No. Desktop computer sets @250,000 each</t>
  </si>
  <si>
    <t xml:space="preserve">Purchase of 2No. Photocopying Machine </t>
  </si>
  <si>
    <t>23010114</t>
  </si>
  <si>
    <t>Purchase of 3No. computer printers @200,000 each</t>
  </si>
  <si>
    <t>Dec, 2024</t>
  </si>
  <si>
    <t>Nov, 2024</t>
  </si>
  <si>
    <t>March,2024</t>
  </si>
  <si>
    <t>June,2024</t>
  </si>
  <si>
    <t>June, 2024</t>
  </si>
  <si>
    <t>Sept.2024</t>
  </si>
  <si>
    <t>MINISTRY OF INFORMATION  AND STATE ORIENTATION</t>
  </si>
  <si>
    <t>Procuring Entity Name:     Ministry of Information and State Orientation</t>
  </si>
  <si>
    <t>MINISTRY OF INFORMATION AND STATE ORIENTATION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</si>
</sst>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0" fontId="1" fillId="0" borderId="1" xfId="0" applyFont="1" applyBorder="1"/>
    <xf numFmtId="0" fontId="3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 horizontal="left" vertical="top" indent="2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top"/>
    </xf>
    <xf numFmtId="4" fontId="1" fillId="0" borderId="1" xfId="0" applyNumberFormat="1" applyFont="1" applyBorder="1"/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Border="1"/>
    <xf numFmtId="4" fontId="0" fillId="0" borderId="1" xfId="0" applyNumberForma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C2784-3253-46F0-B8C4-0A7943C6F235}">
  <dimension ref="A1:P25"/>
  <sheetViews>
    <sheetView tabSelected="1" workbookViewId="0">
      <selection activeCell="T8" sqref="T8"/>
    </sheetView>
  </sheetViews>
  <sheetFormatPr defaultRowHeight="15" x14ac:dyDescent="0.25"/>
  <cols>
    <col min="4" max="4" width="12.42578125" customWidth="1"/>
    <col min="5" max="5" width="16.5703125" customWidth="1"/>
    <col min="9" max="9" width="15.5703125" customWidth="1"/>
  </cols>
  <sheetData>
    <row r="1" spans="1:16" x14ac:dyDescent="0.25">
      <c r="A1" s="2"/>
      <c r="B1" s="25" t="s">
        <v>71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19"/>
      <c r="B3" s="19" t="s">
        <v>22</v>
      </c>
      <c r="C3" s="19" t="s">
        <v>23</v>
      </c>
      <c r="D3" s="19" t="s">
        <v>24</v>
      </c>
      <c r="E3" s="3" t="s">
        <v>25</v>
      </c>
      <c r="F3" s="18" t="s">
        <v>0</v>
      </c>
      <c r="G3" s="19" t="s">
        <v>1</v>
      </c>
      <c r="H3" s="19" t="s">
        <v>2</v>
      </c>
      <c r="I3" s="19" t="s">
        <v>3</v>
      </c>
      <c r="J3" s="19" t="s">
        <v>26</v>
      </c>
      <c r="K3" s="19" t="s">
        <v>27</v>
      </c>
      <c r="L3" s="19" t="s">
        <v>28</v>
      </c>
      <c r="M3" s="19" t="s">
        <v>29</v>
      </c>
      <c r="N3" s="3" t="s">
        <v>30</v>
      </c>
      <c r="O3" s="19" t="s">
        <v>31</v>
      </c>
      <c r="P3" s="19" t="s">
        <v>32</v>
      </c>
    </row>
    <row r="4" spans="1:16" x14ac:dyDescent="0.25">
      <c r="A4" s="19"/>
      <c r="B4" s="27" t="s">
        <v>72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x14ac:dyDescent="0.25">
      <c r="A5" s="19"/>
      <c r="B5" s="28" t="s">
        <v>33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x14ac:dyDescent="0.25">
      <c r="A6" s="19"/>
      <c r="B6" s="27" t="s">
        <v>49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x14ac:dyDescent="0.25">
      <c r="A7" s="19"/>
      <c r="B7" s="28" t="s">
        <v>34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x14ac:dyDescent="0.25">
      <c r="A8" s="19"/>
      <c r="B8" s="19"/>
      <c r="C8" s="19"/>
      <c r="D8" s="4"/>
      <c r="E8" s="19"/>
      <c r="F8" s="19"/>
      <c r="G8" s="19"/>
      <c r="H8" s="19"/>
      <c r="I8" s="19"/>
      <c r="J8" s="19"/>
      <c r="K8" s="19"/>
      <c r="L8" s="19"/>
      <c r="M8" s="19"/>
      <c r="N8" s="26" t="s">
        <v>36</v>
      </c>
      <c r="O8" s="26"/>
      <c r="P8" s="19"/>
    </row>
    <row r="9" spans="1:16" ht="45" x14ac:dyDescent="0.25">
      <c r="A9" s="19" t="s">
        <v>37</v>
      </c>
      <c r="B9" s="19" t="s">
        <v>38</v>
      </c>
      <c r="C9" s="6" t="s">
        <v>14</v>
      </c>
      <c r="D9" s="4" t="s">
        <v>35</v>
      </c>
      <c r="E9" s="18" t="s">
        <v>4</v>
      </c>
      <c r="F9" s="19" t="s">
        <v>39</v>
      </c>
      <c r="G9" s="19" t="s">
        <v>40</v>
      </c>
      <c r="H9" s="5" t="s">
        <v>41</v>
      </c>
      <c r="I9" s="5" t="s">
        <v>42</v>
      </c>
      <c r="J9" s="5" t="s">
        <v>43</v>
      </c>
      <c r="K9" s="6" t="s">
        <v>5</v>
      </c>
      <c r="L9" s="5" t="s">
        <v>44</v>
      </c>
      <c r="M9" s="5" t="s">
        <v>45</v>
      </c>
      <c r="N9" s="19" t="s">
        <v>46</v>
      </c>
      <c r="O9" s="5" t="s">
        <v>47</v>
      </c>
      <c r="P9" s="5" t="s">
        <v>48</v>
      </c>
    </row>
    <row r="10" spans="1:16" ht="67.5" x14ac:dyDescent="0.25">
      <c r="A10" s="20" t="s">
        <v>15</v>
      </c>
      <c r="B10" s="19" t="s">
        <v>6</v>
      </c>
      <c r="C10" s="2">
        <v>23020127</v>
      </c>
      <c r="D10" s="21" t="s">
        <v>54</v>
      </c>
      <c r="E10" s="21">
        <v>5950000</v>
      </c>
      <c r="F10" s="7"/>
      <c r="G10" s="7"/>
      <c r="H10" s="8"/>
      <c r="I10" s="21">
        <v>5950000</v>
      </c>
      <c r="J10" s="5" t="s">
        <v>7</v>
      </c>
      <c r="K10" s="19"/>
      <c r="L10" s="5" t="s">
        <v>8</v>
      </c>
      <c r="M10" s="19"/>
      <c r="N10" s="19"/>
      <c r="O10" s="9" t="s">
        <v>9</v>
      </c>
      <c r="P10" s="19" t="s">
        <v>10</v>
      </c>
    </row>
    <row r="11" spans="1:16" ht="56.25" x14ac:dyDescent="0.25">
      <c r="A11" s="20" t="s">
        <v>16</v>
      </c>
      <c r="B11" s="19" t="s">
        <v>12</v>
      </c>
      <c r="C11" s="22">
        <v>23010139</v>
      </c>
      <c r="D11" s="22" t="s">
        <v>53</v>
      </c>
      <c r="E11" s="11">
        <v>4500000</v>
      </c>
      <c r="F11" s="7"/>
      <c r="G11" s="7"/>
      <c r="H11" s="7"/>
      <c r="I11" s="11">
        <v>4500000</v>
      </c>
      <c r="J11" s="5" t="s">
        <v>7</v>
      </c>
      <c r="K11" s="19"/>
      <c r="L11" s="5" t="s">
        <v>8</v>
      </c>
      <c r="M11" s="19"/>
      <c r="N11" s="19"/>
      <c r="O11" s="9" t="s">
        <v>69</v>
      </c>
      <c r="P11" s="19" t="s">
        <v>70</v>
      </c>
    </row>
    <row r="12" spans="1:16" ht="135" x14ac:dyDescent="0.25">
      <c r="A12" s="20" t="s">
        <v>17</v>
      </c>
      <c r="B12" s="19" t="s">
        <v>12</v>
      </c>
      <c r="C12" s="19">
        <v>23010139</v>
      </c>
      <c r="D12" s="21" t="s">
        <v>55</v>
      </c>
      <c r="E12" s="11">
        <v>14000000</v>
      </c>
      <c r="F12" s="7"/>
      <c r="G12" s="7"/>
      <c r="H12" s="7"/>
      <c r="I12" s="11">
        <v>14000000</v>
      </c>
      <c r="J12" s="5" t="s">
        <v>7</v>
      </c>
      <c r="K12" s="19"/>
      <c r="L12" s="5" t="s">
        <v>8</v>
      </c>
      <c r="M12" s="19"/>
      <c r="N12" s="19"/>
      <c r="O12" s="9" t="s">
        <v>9</v>
      </c>
      <c r="P12" s="19" t="s">
        <v>18</v>
      </c>
    </row>
    <row r="13" spans="1:16" ht="45" x14ac:dyDescent="0.25">
      <c r="A13" s="20" t="s">
        <v>19</v>
      </c>
      <c r="B13" s="19" t="s">
        <v>6</v>
      </c>
      <c r="C13" s="19">
        <v>23010113</v>
      </c>
      <c r="D13" s="5" t="s">
        <v>61</v>
      </c>
      <c r="E13" s="11">
        <v>750000</v>
      </c>
      <c r="F13" s="7"/>
      <c r="G13" s="7"/>
      <c r="H13" s="7"/>
      <c r="I13" s="10">
        <v>750000</v>
      </c>
      <c r="J13" s="5" t="s">
        <v>7</v>
      </c>
      <c r="K13" s="19"/>
      <c r="L13" s="5" t="s">
        <v>8</v>
      </c>
      <c r="M13" s="19"/>
      <c r="N13" s="19"/>
      <c r="O13" s="9" t="s">
        <v>9</v>
      </c>
      <c r="P13" s="19" t="s">
        <v>10</v>
      </c>
    </row>
    <row r="14" spans="1:16" ht="45" x14ac:dyDescent="0.25">
      <c r="A14" s="20">
        <v>5</v>
      </c>
      <c r="B14" s="19" t="s">
        <v>12</v>
      </c>
      <c r="C14" s="19">
        <v>23010115</v>
      </c>
      <c r="D14" s="5" t="s">
        <v>62</v>
      </c>
      <c r="E14" s="11">
        <v>1000000</v>
      </c>
      <c r="F14" s="7"/>
      <c r="G14" s="7"/>
      <c r="H14" s="7"/>
      <c r="I14" s="11">
        <v>1000000</v>
      </c>
      <c r="J14" s="5" t="s">
        <v>7</v>
      </c>
      <c r="K14" s="19"/>
      <c r="L14" s="12" t="s">
        <v>13</v>
      </c>
      <c r="M14" s="19"/>
      <c r="N14" s="19"/>
      <c r="O14" s="9" t="s">
        <v>20</v>
      </c>
      <c r="P14" s="20" t="s">
        <v>21</v>
      </c>
    </row>
    <row r="15" spans="1:16" ht="45" x14ac:dyDescent="0.25">
      <c r="A15" s="20">
        <v>6</v>
      </c>
      <c r="B15" s="19" t="s">
        <v>12</v>
      </c>
      <c r="C15" s="9" t="s">
        <v>63</v>
      </c>
      <c r="D15" s="5" t="s">
        <v>64</v>
      </c>
      <c r="E15" s="11">
        <v>600000</v>
      </c>
      <c r="F15" s="7"/>
      <c r="G15" s="7"/>
      <c r="H15" s="7"/>
      <c r="I15" s="11">
        <v>600000</v>
      </c>
      <c r="J15" s="5" t="s">
        <v>7</v>
      </c>
      <c r="K15" s="19"/>
      <c r="L15" s="12" t="s">
        <v>13</v>
      </c>
      <c r="M15" s="19"/>
      <c r="N15" s="19"/>
      <c r="O15" s="9" t="s">
        <v>9</v>
      </c>
      <c r="P15" s="20" t="s">
        <v>10</v>
      </c>
    </row>
    <row r="16" spans="1:16" s="1" customFormat="1" ht="56.25" x14ac:dyDescent="0.25">
      <c r="A16" s="20">
        <v>7</v>
      </c>
      <c r="B16" s="19" t="s">
        <v>12</v>
      </c>
      <c r="C16" s="9" t="s">
        <v>52</v>
      </c>
      <c r="D16" s="5" t="s">
        <v>60</v>
      </c>
      <c r="E16" s="11">
        <v>3200000</v>
      </c>
      <c r="F16" s="7"/>
      <c r="G16" s="7"/>
      <c r="H16" s="7"/>
      <c r="I16" s="11">
        <v>3200000</v>
      </c>
      <c r="J16" s="5"/>
      <c r="K16" s="19"/>
      <c r="L16" s="12"/>
      <c r="M16" s="19"/>
      <c r="N16" s="19"/>
      <c r="O16" s="9" t="s">
        <v>67</v>
      </c>
      <c r="P16" s="20" t="s">
        <v>68</v>
      </c>
    </row>
    <row r="17" spans="1:16" ht="57" x14ac:dyDescent="0.25">
      <c r="A17" s="20">
        <v>8</v>
      </c>
      <c r="B17" s="19" t="s">
        <v>11</v>
      </c>
      <c r="C17" s="9" t="s">
        <v>50</v>
      </c>
      <c r="D17" s="13" t="s">
        <v>59</v>
      </c>
      <c r="E17" s="11">
        <v>18000000</v>
      </c>
      <c r="F17" s="7"/>
      <c r="G17" s="7"/>
      <c r="H17" s="7"/>
      <c r="I17" s="11">
        <v>18000000</v>
      </c>
      <c r="J17" s="5" t="s">
        <v>7</v>
      </c>
      <c r="K17" s="19"/>
      <c r="L17" s="12" t="s">
        <v>13</v>
      </c>
      <c r="M17" s="19"/>
      <c r="N17" s="19"/>
      <c r="O17" s="9" t="s">
        <v>20</v>
      </c>
      <c r="P17" s="20" t="s">
        <v>66</v>
      </c>
    </row>
    <row r="18" spans="1:16" ht="57" x14ac:dyDescent="0.25">
      <c r="A18" s="14">
        <v>9</v>
      </c>
      <c r="B18" s="2" t="s">
        <v>11</v>
      </c>
      <c r="C18" s="9" t="s">
        <v>50</v>
      </c>
      <c r="D18" s="13" t="s">
        <v>58</v>
      </c>
      <c r="E18" s="11">
        <v>2000000</v>
      </c>
      <c r="F18" s="15"/>
      <c r="G18" s="15"/>
      <c r="H18" s="15"/>
      <c r="I18" s="11">
        <v>2000000</v>
      </c>
      <c r="J18" s="5" t="s">
        <v>7</v>
      </c>
      <c r="K18" s="19"/>
      <c r="L18" s="12" t="s">
        <v>13</v>
      </c>
      <c r="M18" s="19"/>
      <c r="N18" s="19"/>
      <c r="O18" s="9" t="s">
        <v>9</v>
      </c>
      <c r="P18" s="20" t="s">
        <v>51</v>
      </c>
    </row>
    <row r="19" spans="1:16" ht="57" x14ac:dyDescent="0.25">
      <c r="A19" s="14">
        <v>10</v>
      </c>
      <c r="B19" s="2" t="s">
        <v>12</v>
      </c>
      <c r="C19" s="2">
        <v>23050101</v>
      </c>
      <c r="D19" s="13" t="s">
        <v>57</v>
      </c>
      <c r="E19" s="16">
        <v>100000000</v>
      </c>
      <c r="F19" s="15"/>
      <c r="G19" s="15"/>
      <c r="H19" s="15"/>
      <c r="I19" s="16">
        <v>100000000</v>
      </c>
      <c r="J19" s="5" t="s">
        <v>7</v>
      </c>
      <c r="K19" s="19"/>
      <c r="L19" s="12" t="s">
        <v>13</v>
      </c>
      <c r="M19" s="19"/>
      <c r="N19" s="19"/>
      <c r="O19" s="9" t="s">
        <v>9</v>
      </c>
      <c r="P19" s="20" t="s">
        <v>65</v>
      </c>
    </row>
    <row r="20" spans="1:16" ht="68.25" x14ac:dyDescent="0.25">
      <c r="A20" s="14">
        <v>11</v>
      </c>
      <c r="B20" s="2" t="s">
        <v>6</v>
      </c>
      <c r="C20" s="17">
        <v>23030121</v>
      </c>
      <c r="D20" s="13" t="s">
        <v>56</v>
      </c>
      <c r="E20" s="16">
        <v>1000000000</v>
      </c>
      <c r="F20" s="15"/>
      <c r="G20" s="15"/>
      <c r="H20" s="15"/>
      <c r="I20" s="16">
        <v>1000000000</v>
      </c>
      <c r="J20" s="5" t="s">
        <v>7</v>
      </c>
      <c r="K20" s="19"/>
      <c r="L20" s="12" t="s">
        <v>13</v>
      </c>
      <c r="M20" s="19"/>
      <c r="N20" s="19"/>
      <c r="O20" s="9" t="s">
        <v>9</v>
      </c>
      <c r="P20" s="20" t="s">
        <v>65</v>
      </c>
    </row>
    <row r="21" spans="1:16" x14ac:dyDescent="0.25">
      <c r="A21" s="23"/>
      <c r="B21" s="23"/>
      <c r="C21" s="23"/>
      <c r="D21" s="23"/>
      <c r="E21" s="24">
        <f>SUM(E10:E20)</f>
        <v>1150000000</v>
      </c>
      <c r="F21" s="23"/>
      <c r="G21" s="23"/>
      <c r="H21" s="23"/>
      <c r="I21" s="24">
        <f>SUM(I10:I20)</f>
        <v>1150000000</v>
      </c>
      <c r="J21" s="23"/>
      <c r="K21" s="23"/>
      <c r="L21" s="23"/>
      <c r="M21" s="23"/>
      <c r="N21" s="23"/>
      <c r="O21" s="23"/>
      <c r="P21" s="23"/>
    </row>
    <row r="25" spans="1:16" x14ac:dyDescent="0.25">
      <c r="E25" t="s">
        <v>73</v>
      </c>
    </row>
  </sheetData>
  <mergeCells count="6">
    <mergeCell ref="N8:O8"/>
    <mergeCell ref="B1:O1"/>
    <mergeCell ref="B4:P4"/>
    <mergeCell ref="B5:P5"/>
    <mergeCell ref="B6:P6"/>
    <mergeCell ref="B7:P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STANLEY</cp:lastModifiedBy>
  <dcterms:created xsi:type="dcterms:W3CDTF">2024-03-06T19:48:24Z</dcterms:created>
  <dcterms:modified xsi:type="dcterms:W3CDTF">2024-03-10T23:06:02Z</dcterms:modified>
</cp:coreProperties>
</file>